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Work_Folders\Work_In_Progress\Gaelle\2019\Economy\Tables\"/>
    </mc:Choice>
  </mc:AlternateContent>
  <bookViews>
    <workbookView xWindow="276" yWindow="600" windowWidth="15096" windowHeight="6948"/>
  </bookViews>
  <sheets>
    <sheet name="TIS" sheetId="2" r:id="rId1"/>
  </sheets>
  <calcPr calcId="162913"/>
</workbook>
</file>

<file path=xl/calcChain.xml><?xml version="1.0" encoding="utf-8"?>
<calcChain xmlns="http://schemas.openxmlformats.org/spreadsheetml/2006/main">
  <c r="E36" i="2" l="1"/>
  <c r="F36" i="2"/>
  <c r="G36" i="2"/>
  <c r="H36" i="2"/>
  <c r="D36" i="2"/>
  <c r="E33" i="2"/>
  <c r="F33" i="2"/>
  <c r="G33" i="2"/>
  <c r="H33" i="2"/>
  <c r="D33" i="2"/>
  <c r="E30" i="2"/>
  <c r="F30" i="2"/>
  <c r="G30" i="2"/>
  <c r="H30" i="2"/>
  <c r="D30" i="2"/>
  <c r="E27" i="2"/>
  <c r="F27" i="2"/>
  <c r="G27" i="2"/>
  <c r="H27" i="2"/>
  <c r="D27" i="2"/>
  <c r="E24" i="2"/>
  <c r="F24" i="2"/>
  <c r="G24" i="2"/>
  <c r="H24" i="2"/>
  <c r="D24" i="2"/>
  <c r="E21" i="2"/>
  <c r="F21" i="2"/>
  <c r="G21" i="2"/>
  <c r="H21" i="2"/>
  <c r="D21" i="2"/>
  <c r="E18" i="2"/>
  <c r="F18" i="2"/>
  <c r="G18" i="2"/>
  <c r="H18" i="2"/>
  <c r="D18" i="2"/>
  <c r="E15" i="2"/>
  <c r="F15" i="2"/>
  <c r="G15" i="2"/>
  <c r="H15" i="2"/>
  <c r="D15" i="2"/>
  <c r="E12" i="2"/>
  <c r="F12" i="2"/>
  <c r="G12" i="2"/>
  <c r="H12" i="2"/>
  <c r="D12" i="2"/>
  <c r="E9" i="2"/>
  <c r="F9" i="2"/>
  <c r="G9" i="2"/>
  <c r="H9" i="2"/>
  <c r="D9" i="2"/>
</calcChain>
</file>

<file path=xl/sharedStrings.xml><?xml version="1.0" encoding="utf-8"?>
<sst xmlns="http://schemas.openxmlformats.org/spreadsheetml/2006/main" count="62" uniqueCount="33">
  <si>
    <t>COUNTRY /TERRITORIES</t>
  </si>
  <si>
    <t>PAYS/TERRITOIRES</t>
  </si>
  <si>
    <t>Cook Islands</t>
  </si>
  <si>
    <t>Federated States of Micronesia</t>
  </si>
  <si>
    <t>Fiji Islands</t>
  </si>
  <si>
    <t>Kiribati</t>
  </si>
  <si>
    <t>Marshall Islands</t>
  </si>
  <si>
    <t>Palau</t>
  </si>
  <si>
    <t>Samoa</t>
  </si>
  <si>
    <t>Solomon Islands</t>
  </si>
  <si>
    <t>Tonga</t>
  </si>
  <si>
    <t>Vanuatu</t>
  </si>
  <si>
    <t>Exports</t>
  </si>
  <si>
    <t>Imports</t>
  </si>
  <si>
    <t>Balance</t>
  </si>
  <si>
    <t>NZ$M</t>
  </si>
  <si>
    <t>US$M</t>
  </si>
  <si>
    <t>FJD$M</t>
  </si>
  <si>
    <t>SAT$M</t>
  </si>
  <si>
    <t>SBD$M</t>
  </si>
  <si>
    <t>TOP$000</t>
  </si>
  <si>
    <t>TRADE IN SERVICES</t>
  </si>
  <si>
    <t>TRANSACTION TYPE</t>
  </si>
  <si>
    <t xml:space="preserve">Source:  Central Banks, National Statistics Organisations </t>
  </si>
  <si>
    <t>COMMERCES DES SERVICES</t>
  </si>
  <si>
    <t>Notes:</t>
  </si>
  <si>
    <t>Data of Pacific Island Countries and Territories not included in the table, will be added as and when they become available to SDD of SPC.</t>
  </si>
  <si>
    <t>AUD$M</t>
  </si>
  <si>
    <t>VUV M</t>
  </si>
  <si>
    <t>YEARS/ANNEES</t>
  </si>
  <si>
    <t>DEVISE LOCALE</t>
  </si>
  <si>
    <t>LOCAL CURRENCY</t>
  </si>
  <si>
    <t>TYPE DE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</si>
</sst>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"/>
    <numFmt numFmtId="168" formatCode="_(* #,##0_);_(* \(#,##0\);_(* &quot;-&quot;_);_(@_)"/>
    <numFmt numFmtId="169" formatCode="#,##0,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 Mäori"/>
      <family val="2"/>
    </font>
    <font>
      <sz val="11"/>
      <name val="Times New Roman"/>
      <family val="1"/>
    </font>
    <font>
      <sz val="12"/>
      <color theme="1"/>
      <name val="Gotham Book"/>
      <family val="2"/>
    </font>
    <font>
      <b/>
      <u/>
      <sz val="11"/>
      <name val="Arial"/>
      <family val="2"/>
    </font>
    <font>
      <sz val="11.5"/>
      <name val="Arial"/>
      <family val="2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95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2" fillId="0" borderId="0"/>
    <xf numFmtId="0" fontId="17" fillId="0" borderId="0"/>
    <xf numFmtId="165" fontId="17" fillId="0" borderId="0" applyFont="0" applyFill="0" applyBorder="0" applyAlignment="0" applyProtection="0"/>
    <xf numFmtId="0" fontId="17" fillId="3" borderId="0" applyNumberFormat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" applyNumberFormat="0" applyAlignment="0" applyProtection="0"/>
    <xf numFmtId="0" fontId="23" fillId="23" borderId="3" applyNumberFormat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2" applyNumberFormat="0" applyAlignment="0" applyProtection="0"/>
    <xf numFmtId="0" fontId="30" fillId="0" borderId="7" applyNumberFormat="0" applyFill="0" applyAlignment="0" applyProtection="0"/>
    <xf numFmtId="0" fontId="31" fillId="24" borderId="0" applyNumberFormat="0" applyBorder="0" applyAlignment="0" applyProtection="0"/>
    <xf numFmtId="0" fontId="17" fillId="25" borderId="8" applyNumberFormat="0" applyFont="0" applyAlignment="0" applyProtection="0"/>
    <xf numFmtId="0" fontId="32" fillId="2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25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25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16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3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/>
    <xf numFmtId="3" fontId="14" fillId="2" borderId="1" xfId="0" applyNumberFormat="1" applyFont="1" applyFill="1" applyBorder="1"/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166" fontId="14" fillId="2" borderId="1" xfId="1" applyNumberFormat="1" applyFont="1" applyFill="1" applyBorder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vertical="center"/>
    </xf>
    <xf numFmtId="0" fontId="15" fillId="2" borderId="17" xfId="4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right" vertical="center"/>
    </xf>
    <xf numFmtId="0" fontId="39" fillId="2" borderId="1" xfId="0" applyFont="1" applyFill="1" applyBorder="1"/>
    <xf numFmtId="0" fontId="39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/>
    </xf>
    <xf numFmtId="3" fontId="17" fillId="0" borderId="1" xfId="0" applyNumberFormat="1" applyFont="1" applyBorder="1" applyAlignment="1">
      <alignment vertical="center"/>
    </xf>
    <xf numFmtId="3" fontId="17" fillId="0" borderId="1" xfId="9" applyNumberFormat="1" applyFont="1" applyFill="1" applyBorder="1" applyAlignment="1"/>
    <xf numFmtId="3" fontId="17" fillId="0" borderId="1" xfId="0" applyNumberFormat="1" applyFont="1" applyFill="1" applyBorder="1" applyAlignment="1"/>
    <xf numFmtId="3" fontId="17" fillId="2" borderId="1" xfId="0" applyNumberFormat="1" applyFont="1" applyFill="1" applyBorder="1" applyAlignment="1"/>
    <xf numFmtId="3" fontId="17" fillId="2" borderId="1" xfId="92" applyNumberFormat="1" applyFont="1" applyFill="1" applyBorder="1" applyAlignment="1"/>
    <xf numFmtId="3" fontId="17" fillId="0" borderId="1" xfId="1" applyNumberFormat="1" applyFont="1" applyFill="1" applyBorder="1" applyAlignment="1"/>
    <xf numFmtId="3" fontId="17" fillId="2" borderId="1" xfId="0" applyNumberFormat="1" applyFont="1" applyFill="1" applyBorder="1" applyAlignment="1">
      <alignment vertical="center" wrapText="1"/>
    </xf>
    <xf numFmtId="3" fontId="17" fillId="26" borderId="1" xfId="594" applyNumberFormat="1" applyFont="1" applyFill="1" applyBorder="1" applyAlignment="1">
      <alignment vertical="center"/>
    </xf>
    <xf numFmtId="3" fontId="40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9" fontId="17" fillId="2" borderId="1" xfId="0" applyNumberFormat="1" applyFont="1" applyFill="1" applyBorder="1"/>
    <xf numFmtId="0" fontId="41" fillId="2" borderId="11" xfId="0" applyFont="1" applyFill="1" applyBorder="1" applyAlignment="1">
      <alignment wrapText="1"/>
    </xf>
    <xf numFmtId="0" fontId="41" fillId="0" borderId="12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0" fontId="14" fillId="2" borderId="14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2" borderId="14" xfId="0" applyFont="1" applyFill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1" xfId="4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595">
    <cellStyle name="1" xfId="10"/>
    <cellStyle name="1_Economy &amp; Output_ws_v2" xfId="58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" xfId="1" builtinId="3"/>
    <cellStyle name="Comma [0] 2" xfId="134"/>
    <cellStyle name="Comma [0] 3" xfId="132"/>
    <cellStyle name="Comma 10" xfId="144"/>
    <cellStyle name="Comma 10 2" xfId="200"/>
    <cellStyle name="Comma 10 2 2" xfId="367"/>
    <cellStyle name="Comma 10 2 3" xfId="532"/>
    <cellStyle name="Comma 10 3" xfId="255"/>
    <cellStyle name="Comma 10 3 2" xfId="422"/>
    <cellStyle name="Comma 10 3 3" xfId="587"/>
    <cellStyle name="Comma 10 4" xfId="312"/>
    <cellStyle name="Comma 10 5" xfId="477"/>
    <cellStyle name="Comma 11" xfId="146"/>
    <cellStyle name="Comma 11 2" xfId="202"/>
    <cellStyle name="Comma 11 2 2" xfId="369"/>
    <cellStyle name="Comma 11 2 3" xfId="534"/>
    <cellStyle name="Comma 11 3" xfId="257"/>
    <cellStyle name="Comma 11 3 2" xfId="424"/>
    <cellStyle name="Comma 11 3 3" xfId="589"/>
    <cellStyle name="Comma 11 4" xfId="314"/>
    <cellStyle name="Comma 11 5" xfId="479"/>
    <cellStyle name="Comma 12" xfId="148"/>
    <cellStyle name="Comma 12 2" xfId="204"/>
    <cellStyle name="Comma 12 2 2" xfId="371"/>
    <cellStyle name="Comma 12 2 3" xfId="536"/>
    <cellStyle name="Comma 12 3" xfId="259"/>
    <cellStyle name="Comma 12 3 2" xfId="426"/>
    <cellStyle name="Comma 12 3 3" xfId="591"/>
    <cellStyle name="Comma 12 4" xfId="316"/>
    <cellStyle name="Comma 12 5" xfId="481"/>
    <cellStyle name="Comma 13" xfId="150"/>
    <cellStyle name="Comma 13 2" xfId="206"/>
    <cellStyle name="Comma 13 2 2" xfId="373"/>
    <cellStyle name="Comma 13 2 3" xfId="538"/>
    <cellStyle name="Comma 13 3" xfId="261"/>
    <cellStyle name="Comma 13 3 2" xfId="428"/>
    <cellStyle name="Comma 13 3 3" xfId="593"/>
    <cellStyle name="Comma 13 4" xfId="318"/>
    <cellStyle name="Comma 13 5" xfId="483"/>
    <cellStyle name="Comma 14" xfId="594"/>
    <cellStyle name="Comma 2" xfId="3"/>
    <cellStyle name="Comma 2 2" xfId="9"/>
    <cellStyle name="Comma 2 2 2" xfId="61"/>
    <cellStyle name="Comma 2 3" xfId="6"/>
    <cellStyle name="Comma 2 4" xfId="60"/>
    <cellStyle name="Comma 2 5" xfId="66"/>
    <cellStyle name="Comma 2 5 2" xfId="76"/>
    <cellStyle name="Comma 2 5 2 2" xfId="122"/>
    <cellStyle name="Comma 2 5 2 2 2" xfId="187"/>
    <cellStyle name="Comma 2 5 2 2 2 2" xfId="354"/>
    <cellStyle name="Comma 2 5 2 2 2 3" xfId="519"/>
    <cellStyle name="Comma 2 5 2 2 3" xfId="242"/>
    <cellStyle name="Comma 2 5 2 2 3 2" xfId="409"/>
    <cellStyle name="Comma 2 5 2 2 3 3" xfId="574"/>
    <cellStyle name="Comma 2 5 2 2 4" xfId="299"/>
    <cellStyle name="Comma 2 5 2 2 5" xfId="464"/>
    <cellStyle name="Comma 2 5 2 3" xfId="162"/>
    <cellStyle name="Comma 2 5 2 3 2" xfId="329"/>
    <cellStyle name="Comma 2 5 2 3 3" xfId="494"/>
    <cellStyle name="Comma 2 5 2 4" xfId="217"/>
    <cellStyle name="Comma 2 5 2 4 2" xfId="384"/>
    <cellStyle name="Comma 2 5 2 4 3" xfId="549"/>
    <cellStyle name="Comma 2 5 2 5" xfId="274"/>
    <cellStyle name="Comma 2 5 2 6" xfId="439"/>
    <cellStyle name="Comma 2 5 3" xfId="82"/>
    <cellStyle name="Comma 2 5 3 2" xfId="128"/>
    <cellStyle name="Comma 2 5 3 2 2" xfId="193"/>
    <cellStyle name="Comma 2 5 3 2 2 2" xfId="360"/>
    <cellStyle name="Comma 2 5 3 2 2 3" xfId="525"/>
    <cellStyle name="Comma 2 5 3 2 3" xfId="248"/>
    <cellStyle name="Comma 2 5 3 2 3 2" xfId="415"/>
    <cellStyle name="Comma 2 5 3 2 3 3" xfId="580"/>
    <cellStyle name="Comma 2 5 3 2 4" xfId="305"/>
    <cellStyle name="Comma 2 5 3 2 5" xfId="470"/>
    <cellStyle name="Comma 2 5 3 3" xfId="168"/>
    <cellStyle name="Comma 2 5 3 3 2" xfId="335"/>
    <cellStyle name="Comma 2 5 3 3 3" xfId="500"/>
    <cellStyle name="Comma 2 5 3 4" xfId="223"/>
    <cellStyle name="Comma 2 5 3 4 2" xfId="390"/>
    <cellStyle name="Comma 2 5 3 4 3" xfId="555"/>
    <cellStyle name="Comma 2 5 3 5" xfId="280"/>
    <cellStyle name="Comma 2 5 3 6" xfId="445"/>
    <cellStyle name="Comma 2 5 4" xfId="116"/>
    <cellStyle name="Comma 2 5 4 2" xfId="181"/>
    <cellStyle name="Comma 2 5 4 2 2" xfId="348"/>
    <cellStyle name="Comma 2 5 4 2 3" xfId="513"/>
    <cellStyle name="Comma 2 5 4 3" xfId="236"/>
    <cellStyle name="Comma 2 5 4 3 2" xfId="403"/>
    <cellStyle name="Comma 2 5 4 3 3" xfId="568"/>
    <cellStyle name="Comma 2 5 4 4" xfId="293"/>
    <cellStyle name="Comma 2 5 4 5" xfId="458"/>
    <cellStyle name="Comma 2 5 5" xfId="156"/>
    <cellStyle name="Comma 2 5 5 2" xfId="323"/>
    <cellStyle name="Comma 2 5 5 3" xfId="488"/>
    <cellStyle name="Comma 2 5 6" xfId="211"/>
    <cellStyle name="Comma 2 5 6 2" xfId="378"/>
    <cellStyle name="Comma 2 5 6 3" xfId="543"/>
    <cellStyle name="Comma 2 5 7" xfId="268"/>
    <cellStyle name="Comma 2 5 8" xfId="433"/>
    <cellStyle name="Comma 2 6" xfId="86"/>
    <cellStyle name="Comma 2 6 2" xfId="172"/>
    <cellStyle name="Comma 2 6 2 2" xfId="339"/>
    <cellStyle name="Comma 2 6 2 3" xfId="504"/>
    <cellStyle name="Comma 2 6 3" xfId="227"/>
    <cellStyle name="Comma 2 6 3 2" xfId="394"/>
    <cellStyle name="Comma 2 6 3 3" xfId="559"/>
    <cellStyle name="Comma 2 6 4" xfId="284"/>
    <cellStyle name="Comma 2 6 5" xfId="449"/>
    <cellStyle name="Comma 2 7" xfId="136"/>
    <cellStyle name="Comma 2 7 2" xfId="197"/>
    <cellStyle name="Comma 2 7 2 2" xfId="364"/>
    <cellStyle name="Comma 2 7 2 3" xfId="529"/>
    <cellStyle name="Comma 2 7 3" xfId="252"/>
    <cellStyle name="Comma 2 7 3 2" xfId="419"/>
    <cellStyle name="Comma 2 7 3 3" xfId="584"/>
    <cellStyle name="Comma 2 7 4" xfId="309"/>
    <cellStyle name="Comma 2 7 5" xfId="474"/>
    <cellStyle name="Comma 2 8" xfId="147"/>
    <cellStyle name="Comma 2 8 2" xfId="203"/>
    <cellStyle name="Comma 2 8 2 2" xfId="370"/>
    <cellStyle name="Comma 2 8 2 3" xfId="535"/>
    <cellStyle name="Comma 2 8 3" xfId="258"/>
    <cellStyle name="Comma 2 8 3 2" xfId="425"/>
    <cellStyle name="Comma 2 8 3 3" xfId="590"/>
    <cellStyle name="Comma 2 8 4" xfId="315"/>
    <cellStyle name="Comma 2 8 5" xfId="480"/>
    <cellStyle name="Comma 3" xfId="52"/>
    <cellStyle name="Comma 3 2" xfId="87"/>
    <cellStyle name="Comma 3 2 2" xfId="173"/>
    <cellStyle name="Comma 3 2 2 2" xfId="340"/>
    <cellStyle name="Comma 3 2 2 3" xfId="505"/>
    <cellStyle name="Comma 3 2 3" xfId="228"/>
    <cellStyle name="Comma 3 2 3 2" xfId="395"/>
    <cellStyle name="Comma 3 2 3 3" xfId="560"/>
    <cellStyle name="Comma 3 2 4" xfId="285"/>
    <cellStyle name="Comma 3 2 5" xfId="450"/>
    <cellStyle name="Comma 3 3" xfId="137"/>
    <cellStyle name="Comma 4" xfId="59"/>
    <cellStyle name="Comma 4 2" xfId="88"/>
    <cellStyle name="Comma 4 2 2" xfId="174"/>
    <cellStyle name="Comma 4 2 2 2" xfId="341"/>
    <cellStyle name="Comma 4 2 2 3" xfId="506"/>
    <cellStyle name="Comma 4 2 3" xfId="229"/>
    <cellStyle name="Comma 4 2 3 2" xfId="396"/>
    <cellStyle name="Comma 4 2 3 3" xfId="561"/>
    <cellStyle name="Comma 4 2 4" xfId="286"/>
    <cellStyle name="Comma 4 2 5" xfId="451"/>
    <cellStyle name="Comma 4 3" xfId="139"/>
    <cellStyle name="Comma 4 3 2" xfId="199"/>
    <cellStyle name="Comma 4 3 2 2" xfId="366"/>
    <cellStyle name="Comma 4 3 2 3" xfId="531"/>
    <cellStyle name="Comma 4 3 3" xfId="254"/>
    <cellStyle name="Comma 4 3 3 2" xfId="421"/>
    <cellStyle name="Comma 4 3 3 3" xfId="586"/>
    <cellStyle name="Comma 4 3 4" xfId="311"/>
    <cellStyle name="Comma 4 3 5" xfId="476"/>
    <cellStyle name="Comma 5" xfId="65"/>
    <cellStyle name="Comma 5 10" xfId="432"/>
    <cellStyle name="Comma 5 2" xfId="75"/>
    <cellStyle name="Comma 5 2 2" xfId="121"/>
    <cellStyle name="Comma 5 2 2 2" xfId="186"/>
    <cellStyle name="Comma 5 2 2 2 2" xfId="353"/>
    <cellStyle name="Comma 5 2 2 2 3" xfId="518"/>
    <cellStyle name="Comma 5 2 2 3" xfId="241"/>
    <cellStyle name="Comma 5 2 2 3 2" xfId="408"/>
    <cellStyle name="Comma 5 2 2 3 3" xfId="573"/>
    <cellStyle name="Comma 5 2 2 4" xfId="298"/>
    <cellStyle name="Comma 5 2 2 5" xfId="463"/>
    <cellStyle name="Comma 5 2 3" xfId="161"/>
    <cellStyle name="Comma 5 2 3 2" xfId="328"/>
    <cellStyle name="Comma 5 2 3 3" xfId="493"/>
    <cellStyle name="Comma 5 2 4" xfId="216"/>
    <cellStyle name="Comma 5 2 4 2" xfId="383"/>
    <cellStyle name="Comma 5 2 4 3" xfId="548"/>
    <cellStyle name="Comma 5 2 5" xfId="273"/>
    <cellStyle name="Comma 5 2 6" xfId="438"/>
    <cellStyle name="Comma 5 3" xfId="81"/>
    <cellStyle name="Comma 5 3 2" xfId="127"/>
    <cellStyle name="Comma 5 3 2 2" xfId="192"/>
    <cellStyle name="Comma 5 3 2 2 2" xfId="359"/>
    <cellStyle name="Comma 5 3 2 2 3" xfId="524"/>
    <cellStyle name="Comma 5 3 2 3" xfId="247"/>
    <cellStyle name="Comma 5 3 2 3 2" xfId="414"/>
    <cellStyle name="Comma 5 3 2 3 3" xfId="579"/>
    <cellStyle name="Comma 5 3 2 4" xfId="304"/>
    <cellStyle name="Comma 5 3 2 5" xfId="469"/>
    <cellStyle name="Comma 5 3 3" xfId="167"/>
    <cellStyle name="Comma 5 3 3 2" xfId="334"/>
    <cellStyle name="Comma 5 3 3 3" xfId="499"/>
    <cellStyle name="Comma 5 3 4" xfId="222"/>
    <cellStyle name="Comma 5 3 4 2" xfId="389"/>
    <cellStyle name="Comma 5 3 4 3" xfId="554"/>
    <cellStyle name="Comma 5 3 5" xfId="279"/>
    <cellStyle name="Comma 5 3 6" xfId="444"/>
    <cellStyle name="Comma 5 4" xfId="89"/>
    <cellStyle name="Comma 5 4 2" xfId="175"/>
    <cellStyle name="Comma 5 4 2 2" xfId="342"/>
    <cellStyle name="Comma 5 4 2 3" xfId="507"/>
    <cellStyle name="Comma 5 4 3" xfId="230"/>
    <cellStyle name="Comma 5 4 3 2" xfId="397"/>
    <cellStyle name="Comma 5 4 3 3" xfId="562"/>
    <cellStyle name="Comma 5 4 4" xfId="287"/>
    <cellStyle name="Comma 5 4 5" xfId="452"/>
    <cellStyle name="Comma 5 5" xfId="115"/>
    <cellStyle name="Comma 5 5 2" xfId="180"/>
    <cellStyle name="Comma 5 5 2 2" xfId="347"/>
    <cellStyle name="Comma 5 5 2 3" xfId="512"/>
    <cellStyle name="Comma 5 5 3" xfId="235"/>
    <cellStyle name="Comma 5 5 3 2" xfId="402"/>
    <cellStyle name="Comma 5 5 3 3" xfId="567"/>
    <cellStyle name="Comma 5 5 4" xfId="292"/>
    <cellStyle name="Comma 5 5 5" xfId="457"/>
    <cellStyle name="Comma 5 6" xfId="131"/>
    <cellStyle name="Comma 5 7" xfId="155"/>
    <cellStyle name="Comma 5 7 2" xfId="322"/>
    <cellStyle name="Comma 5 7 3" xfId="487"/>
    <cellStyle name="Comma 5 8" xfId="210"/>
    <cellStyle name="Comma 5 8 2" xfId="377"/>
    <cellStyle name="Comma 5 8 3" xfId="542"/>
    <cellStyle name="Comma 5 9" xfId="267"/>
    <cellStyle name="Comma 6" xfId="90"/>
    <cellStyle name="Comma 6 2" xfId="140"/>
    <cellStyle name="Comma 6 3" xfId="176"/>
    <cellStyle name="Comma 6 3 2" xfId="343"/>
    <cellStyle name="Comma 6 3 3" xfId="508"/>
    <cellStyle name="Comma 6 4" xfId="231"/>
    <cellStyle name="Comma 6 4 2" xfId="398"/>
    <cellStyle name="Comma 6 4 3" xfId="563"/>
    <cellStyle name="Comma 6 5" xfId="288"/>
    <cellStyle name="Comma 6 6" xfId="453"/>
    <cellStyle name="Comma 7" xfId="85"/>
    <cellStyle name="Comma 7 2" xfId="141"/>
    <cellStyle name="Comma 7 3" xfId="171"/>
    <cellStyle name="Comma 7 3 2" xfId="338"/>
    <cellStyle name="Comma 7 3 3" xfId="503"/>
    <cellStyle name="Comma 7 4" xfId="226"/>
    <cellStyle name="Comma 7 4 2" xfId="393"/>
    <cellStyle name="Comma 7 4 3" xfId="558"/>
    <cellStyle name="Comma 7 5" xfId="283"/>
    <cellStyle name="Comma 7 6" xfId="448"/>
    <cellStyle name="Comma 8" xfId="142"/>
    <cellStyle name="Comma 9" xfId="143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Hyperlink 2" xfId="54"/>
    <cellStyle name="Input 2" xfId="44"/>
    <cellStyle name="Linked Cell 2" xfId="45"/>
    <cellStyle name="Motif" xfId="151"/>
    <cellStyle name="Neutral 2" xfId="46"/>
    <cellStyle name="Normal" xfId="0" builtinId="0"/>
    <cellStyle name="Normal 10" xfId="91"/>
    <cellStyle name="Normal 11" xfId="92"/>
    <cellStyle name="Normal 12" xfId="93"/>
    <cellStyle name="Normal 13" xfId="94"/>
    <cellStyle name="Normal 14" xfId="95"/>
    <cellStyle name="Normal 15" xfId="96"/>
    <cellStyle name="Normal 16" xfId="97"/>
    <cellStyle name="Normal 17" xfId="98"/>
    <cellStyle name="Normal 18" xfId="99"/>
    <cellStyle name="Normal 19" xfId="100"/>
    <cellStyle name="Normal 2" xfId="8"/>
    <cellStyle name="Normal 2 2" xfId="63"/>
    <cellStyle name="Normal 2 3" xfId="62"/>
    <cellStyle name="Normal 2 4" xfId="71"/>
    <cellStyle name="Normal 20" xfId="101"/>
    <cellStyle name="Normal 21" xfId="102"/>
    <cellStyle name="Normal 22" xfId="103"/>
    <cellStyle name="Normal 23" xfId="104"/>
    <cellStyle name="Normal 24" xfId="105"/>
    <cellStyle name="Normal 25" xfId="84"/>
    <cellStyle name="Normal 25 2" xfId="170"/>
    <cellStyle name="Normal 25 2 2" xfId="337"/>
    <cellStyle name="Normal 25 2 3" xfId="502"/>
    <cellStyle name="Normal 25 3" xfId="225"/>
    <cellStyle name="Normal 25 3 2" xfId="392"/>
    <cellStyle name="Normal 25 3 3" xfId="557"/>
    <cellStyle name="Normal 25 4" xfId="282"/>
    <cellStyle name="Normal 25 5" xfId="447"/>
    <cellStyle name="Normal 26" xfId="130"/>
    <cellStyle name="Normal 26 2" xfId="195"/>
    <cellStyle name="Normal 26 2 2" xfId="362"/>
    <cellStyle name="Normal 26 2 3" xfId="527"/>
    <cellStyle name="Normal 26 3" xfId="250"/>
    <cellStyle name="Normal 26 3 2" xfId="417"/>
    <cellStyle name="Normal 26 3 3" xfId="582"/>
    <cellStyle name="Normal 26 4" xfId="307"/>
    <cellStyle name="Normal 26 5" xfId="472"/>
    <cellStyle name="Normal 27" xfId="145"/>
    <cellStyle name="Normal 27 2" xfId="201"/>
    <cellStyle name="Normal 27 2 2" xfId="368"/>
    <cellStyle name="Normal 27 2 3" xfId="533"/>
    <cellStyle name="Normal 27 3" xfId="256"/>
    <cellStyle name="Normal 27 3 2" xfId="423"/>
    <cellStyle name="Normal 27 3 3" xfId="588"/>
    <cellStyle name="Normal 27 4" xfId="313"/>
    <cellStyle name="Normal 27 5" xfId="478"/>
    <cellStyle name="Normal 28" xfId="262"/>
    <cellStyle name="Normal 3" xfId="53"/>
    <cellStyle name="Normal 3 2" xfId="56"/>
    <cellStyle name="Normal 3 3" xfId="64"/>
    <cellStyle name="Normal 3 3 2" xfId="74"/>
    <cellStyle name="Normal 3 3 2 2" xfId="120"/>
    <cellStyle name="Normal 3 3 2 2 2" xfId="185"/>
    <cellStyle name="Normal 3 3 2 2 2 2" xfId="352"/>
    <cellStyle name="Normal 3 3 2 2 2 3" xfId="517"/>
    <cellStyle name="Normal 3 3 2 2 3" xfId="240"/>
    <cellStyle name="Normal 3 3 2 2 3 2" xfId="407"/>
    <cellStyle name="Normal 3 3 2 2 3 3" xfId="572"/>
    <cellStyle name="Normal 3 3 2 2 4" xfId="297"/>
    <cellStyle name="Normal 3 3 2 2 5" xfId="462"/>
    <cellStyle name="Normal 3 3 2 3" xfId="160"/>
    <cellStyle name="Normal 3 3 2 3 2" xfId="327"/>
    <cellStyle name="Normal 3 3 2 3 3" xfId="492"/>
    <cellStyle name="Normal 3 3 2 4" xfId="215"/>
    <cellStyle name="Normal 3 3 2 4 2" xfId="382"/>
    <cellStyle name="Normal 3 3 2 4 3" xfId="547"/>
    <cellStyle name="Normal 3 3 2 5" xfId="272"/>
    <cellStyle name="Normal 3 3 2 6" xfId="437"/>
    <cellStyle name="Normal 3 3 3" xfId="80"/>
    <cellStyle name="Normal 3 3 3 2" xfId="126"/>
    <cellStyle name="Normal 3 3 3 2 2" xfId="191"/>
    <cellStyle name="Normal 3 3 3 2 2 2" xfId="358"/>
    <cellStyle name="Normal 3 3 3 2 2 3" xfId="523"/>
    <cellStyle name="Normal 3 3 3 2 3" xfId="246"/>
    <cellStyle name="Normal 3 3 3 2 3 2" xfId="413"/>
    <cellStyle name="Normal 3 3 3 2 3 3" xfId="578"/>
    <cellStyle name="Normal 3 3 3 2 4" xfId="303"/>
    <cellStyle name="Normal 3 3 3 2 5" xfId="468"/>
    <cellStyle name="Normal 3 3 3 3" xfId="166"/>
    <cellStyle name="Normal 3 3 3 3 2" xfId="333"/>
    <cellStyle name="Normal 3 3 3 3 3" xfId="498"/>
    <cellStyle name="Normal 3 3 3 4" xfId="221"/>
    <cellStyle name="Normal 3 3 3 4 2" xfId="388"/>
    <cellStyle name="Normal 3 3 3 4 3" xfId="553"/>
    <cellStyle name="Normal 3 3 3 5" xfId="278"/>
    <cellStyle name="Normal 3 3 3 6" xfId="443"/>
    <cellStyle name="Normal 3 3 4" xfId="114"/>
    <cellStyle name="Normal 3 3 4 2" xfId="179"/>
    <cellStyle name="Normal 3 3 4 2 2" xfId="346"/>
    <cellStyle name="Normal 3 3 4 2 3" xfId="511"/>
    <cellStyle name="Normal 3 3 4 3" xfId="234"/>
    <cellStyle name="Normal 3 3 4 3 2" xfId="401"/>
    <cellStyle name="Normal 3 3 4 3 3" xfId="566"/>
    <cellStyle name="Normal 3 3 4 4" xfId="291"/>
    <cellStyle name="Normal 3 3 4 5" xfId="456"/>
    <cellStyle name="Normal 3 3 5" xfId="154"/>
    <cellStyle name="Normal 3 3 5 2" xfId="321"/>
    <cellStyle name="Normal 3 3 5 3" xfId="486"/>
    <cellStyle name="Normal 3 3 6" xfId="209"/>
    <cellStyle name="Normal 3 3 6 2" xfId="376"/>
    <cellStyle name="Normal 3 3 6 3" xfId="541"/>
    <cellStyle name="Normal 3 3 7" xfId="266"/>
    <cellStyle name="Normal 3 3 8" xfId="431"/>
    <cellStyle name="Normal 3 4" xfId="67"/>
    <cellStyle name="Normal 3 5" xfId="106"/>
    <cellStyle name="Normal 3 6" xfId="135"/>
    <cellStyle name="Normal 3 6 2" xfId="196"/>
    <cellStyle name="Normal 3 6 2 2" xfId="363"/>
    <cellStyle name="Normal 3 6 2 3" xfId="528"/>
    <cellStyle name="Normal 3 6 3" xfId="251"/>
    <cellStyle name="Normal 3 6 3 2" xfId="418"/>
    <cellStyle name="Normal 3 6 3 3" xfId="583"/>
    <cellStyle name="Normal 3 6 4" xfId="308"/>
    <cellStyle name="Normal 3 6 5" xfId="473"/>
    <cellStyle name="Normal 4" xfId="57"/>
    <cellStyle name="Normal 4 2" xfId="68"/>
    <cellStyle name="Normal 4 3" xfId="107"/>
    <cellStyle name="Normal 4 4" xfId="138"/>
    <cellStyle name="Normal 4 4 2" xfId="198"/>
    <cellStyle name="Normal 4 4 2 2" xfId="365"/>
    <cellStyle name="Normal 4 4 2 3" xfId="530"/>
    <cellStyle name="Normal 4 4 3" xfId="253"/>
    <cellStyle name="Normal 4 4 3 2" xfId="420"/>
    <cellStyle name="Normal 4 4 3 3" xfId="585"/>
    <cellStyle name="Normal 4 4 4" xfId="310"/>
    <cellStyle name="Normal 4 4 5" xfId="475"/>
    <cellStyle name="Normal 5" xfId="2"/>
    <cellStyle name="Normal 5 10" xfId="429"/>
    <cellStyle name="Normal 5 2" xfId="7"/>
    <cellStyle name="Normal 5 2 2" xfId="73"/>
    <cellStyle name="Normal 5 2 2 2" xfId="119"/>
    <cellStyle name="Normal 5 2 2 2 2" xfId="184"/>
    <cellStyle name="Normal 5 2 2 2 2 2" xfId="351"/>
    <cellStyle name="Normal 5 2 2 2 2 3" xfId="516"/>
    <cellStyle name="Normal 5 2 2 2 3" xfId="239"/>
    <cellStyle name="Normal 5 2 2 2 3 2" xfId="406"/>
    <cellStyle name="Normal 5 2 2 2 3 3" xfId="571"/>
    <cellStyle name="Normal 5 2 2 2 4" xfId="296"/>
    <cellStyle name="Normal 5 2 2 2 5" xfId="461"/>
    <cellStyle name="Normal 5 2 2 3" xfId="159"/>
    <cellStyle name="Normal 5 2 2 3 2" xfId="326"/>
    <cellStyle name="Normal 5 2 2 3 3" xfId="491"/>
    <cellStyle name="Normal 5 2 2 4" xfId="214"/>
    <cellStyle name="Normal 5 2 2 4 2" xfId="381"/>
    <cellStyle name="Normal 5 2 2 4 3" xfId="546"/>
    <cellStyle name="Normal 5 2 2 5" xfId="271"/>
    <cellStyle name="Normal 5 2 2 6" xfId="436"/>
    <cellStyle name="Normal 5 2 3" xfId="79"/>
    <cellStyle name="Normal 5 2 3 2" xfId="125"/>
    <cellStyle name="Normal 5 2 3 2 2" xfId="190"/>
    <cellStyle name="Normal 5 2 3 2 2 2" xfId="357"/>
    <cellStyle name="Normal 5 2 3 2 2 3" xfId="522"/>
    <cellStyle name="Normal 5 2 3 2 3" xfId="245"/>
    <cellStyle name="Normal 5 2 3 2 3 2" xfId="412"/>
    <cellStyle name="Normal 5 2 3 2 3 3" xfId="577"/>
    <cellStyle name="Normal 5 2 3 2 4" xfId="302"/>
    <cellStyle name="Normal 5 2 3 2 5" xfId="467"/>
    <cellStyle name="Normal 5 2 3 3" xfId="165"/>
    <cellStyle name="Normal 5 2 3 3 2" xfId="332"/>
    <cellStyle name="Normal 5 2 3 3 3" xfId="497"/>
    <cellStyle name="Normal 5 2 3 4" xfId="220"/>
    <cellStyle name="Normal 5 2 3 4 2" xfId="387"/>
    <cellStyle name="Normal 5 2 3 4 3" xfId="552"/>
    <cellStyle name="Normal 5 2 3 5" xfId="277"/>
    <cellStyle name="Normal 5 2 3 6" xfId="442"/>
    <cellStyle name="Normal 5 2 4" xfId="113"/>
    <cellStyle name="Normal 5 2 4 2" xfId="178"/>
    <cellStyle name="Normal 5 2 4 2 2" xfId="345"/>
    <cellStyle name="Normal 5 2 4 2 3" xfId="510"/>
    <cellStyle name="Normal 5 2 4 3" xfId="233"/>
    <cellStyle name="Normal 5 2 4 3 2" xfId="400"/>
    <cellStyle name="Normal 5 2 4 3 3" xfId="565"/>
    <cellStyle name="Normal 5 2 4 4" xfId="290"/>
    <cellStyle name="Normal 5 2 4 5" xfId="455"/>
    <cellStyle name="Normal 5 2 5" xfId="153"/>
    <cellStyle name="Normal 5 2 5 2" xfId="320"/>
    <cellStyle name="Normal 5 2 5 3" xfId="485"/>
    <cellStyle name="Normal 5 2 6" xfId="208"/>
    <cellStyle name="Normal 5 2 6 2" xfId="375"/>
    <cellStyle name="Normal 5 2 6 3" xfId="540"/>
    <cellStyle name="Normal 5 2 7" xfId="265"/>
    <cellStyle name="Normal 5 2 8" xfId="430"/>
    <cellStyle name="Normal 5 3" xfId="69"/>
    <cellStyle name="Normal 5 4" xfId="72"/>
    <cellStyle name="Normal 5 4 2" xfId="118"/>
    <cellStyle name="Normal 5 4 2 2" xfId="183"/>
    <cellStyle name="Normal 5 4 2 2 2" xfId="350"/>
    <cellStyle name="Normal 5 4 2 2 3" xfId="515"/>
    <cellStyle name="Normal 5 4 2 3" xfId="238"/>
    <cellStyle name="Normal 5 4 2 3 2" xfId="405"/>
    <cellStyle name="Normal 5 4 2 3 3" xfId="570"/>
    <cellStyle name="Normal 5 4 2 4" xfId="295"/>
    <cellStyle name="Normal 5 4 2 5" xfId="460"/>
    <cellStyle name="Normal 5 4 3" xfId="158"/>
    <cellStyle name="Normal 5 4 3 2" xfId="325"/>
    <cellStyle name="Normal 5 4 3 3" xfId="490"/>
    <cellStyle name="Normal 5 4 4" xfId="213"/>
    <cellStyle name="Normal 5 4 4 2" xfId="380"/>
    <cellStyle name="Normal 5 4 4 3" xfId="545"/>
    <cellStyle name="Normal 5 4 5" xfId="270"/>
    <cellStyle name="Normal 5 4 6" xfId="435"/>
    <cellStyle name="Normal 5 5" xfId="78"/>
    <cellStyle name="Normal 5 5 2" xfId="124"/>
    <cellStyle name="Normal 5 5 2 2" xfId="189"/>
    <cellStyle name="Normal 5 5 2 2 2" xfId="356"/>
    <cellStyle name="Normal 5 5 2 2 3" xfId="521"/>
    <cellStyle name="Normal 5 5 2 3" xfId="244"/>
    <cellStyle name="Normal 5 5 2 3 2" xfId="411"/>
    <cellStyle name="Normal 5 5 2 3 3" xfId="576"/>
    <cellStyle name="Normal 5 5 2 4" xfId="301"/>
    <cellStyle name="Normal 5 5 2 5" xfId="466"/>
    <cellStyle name="Normal 5 5 3" xfId="164"/>
    <cellStyle name="Normal 5 5 3 2" xfId="331"/>
    <cellStyle name="Normal 5 5 3 3" xfId="496"/>
    <cellStyle name="Normal 5 5 4" xfId="219"/>
    <cellStyle name="Normal 5 5 4 2" xfId="386"/>
    <cellStyle name="Normal 5 5 4 3" xfId="551"/>
    <cellStyle name="Normal 5 5 5" xfId="276"/>
    <cellStyle name="Normal 5 5 6" xfId="441"/>
    <cellStyle name="Normal 5 6" xfId="112"/>
    <cellStyle name="Normal 5 6 2" xfId="177"/>
    <cellStyle name="Normal 5 6 2 2" xfId="344"/>
    <cellStyle name="Normal 5 6 2 3" xfId="509"/>
    <cellStyle name="Normal 5 6 3" xfId="232"/>
    <cellStyle name="Normal 5 6 3 2" xfId="399"/>
    <cellStyle name="Normal 5 6 3 3" xfId="564"/>
    <cellStyle name="Normal 5 6 4" xfId="289"/>
    <cellStyle name="Normal 5 6 5" xfId="454"/>
    <cellStyle name="Normal 5 7" xfId="152"/>
    <cellStyle name="Normal 5 7 2" xfId="319"/>
    <cellStyle name="Normal 5 7 3" xfId="484"/>
    <cellStyle name="Normal 5 8" xfId="207"/>
    <cellStyle name="Normal 5 8 2" xfId="374"/>
    <cellStyle name="Normal 5 8 3" xfId="539"/>
    <cellStyle name="Normal 5 9" xfId="264"/>
    <cellStyle name="Normal 6" xfId="4"/>
    <cellStyle name="Normal 6 2" xfId="108"/>
    <cellStyle name="Normal 7" xfId="5"/>
    <cellStyle name="Normal 7 2" xfId="70"/>
    <cellStyle name="Normal 7 2 2" xfId="77"/>
    <cellStyle name="Normal 7 2 2 2" xfId="123"/>
    <cellStyle name="Normal 7 2 2 2 2" xfId="188"/>
    <cellStyle name="Normal 7 2 2 2 2 2" xfId="355"/>
    <cellStyle name="Normal 7 2 2 2 2 3" xfId="520"/>
    <cellStyle name="Normal 7 2 2 2 3" xfId="243"/>
    <cellStyle name="Normal 7 2 2 2 3 2" xfId="410"/>
    <cellStyle name="Normal 7 2 2 2 3 3" xfId="575"/>
    <cellStyle name="Normal 7 2 2 2 4" xfId="300"/>
    <cellStyle name="Normal 7 2 2 2 5" xfId="465"/>
    <cellStyle name="Normal 7 2 2 3" xfId="163"/>
    <cellStyle name="Normal 7 2 2 3 2" xfId="330"/>
    <cellStyle name="Normal 7 2 2 3 3" xfId="495"/>
    <cellStyle name="Normal 7 2 2 4" xfId="218"/>
    <cellStyle name="Normal 7 2 2 4 2" xfId="385"/>
    <cellStyle name="Normal 7 2 2 4 3" xfId="550"/>
    <cellStyle name="Normal 7 2 2 5" xfId="275"/>
    <cellStyle name="Normal 7 2 2 6" xfId="440"/>
    <cellStyle name="Normal 7 2 3" xfId="83"/>
    <cellStyle name="Normal 7 2 3 2" xfId="129"/>
    <cellStyle name="Normal 7 2 3 2 2" xfId="194"/>
    <cellStyle name="Normal 7 2 3 2 2 2" xfId="361"/>
    <cellStyle name="Normal 7 2 3 2 2 3" xfId="526"/>
    <cellStyle name="Normal 7 2 3 2 3" xfId="249"/>
    <cellStyle name="Normal 7 2 3 2 3 2" xfId="416"/>
    <cellStyle name="Normal 7 2 3 2 3 3" xfId="581"/>
    <cellStyle name="Normal 7 2 3 2 4" xfId="306"/>
    <cellStyle name="Normal 7 2 3 2 5" xfId="471"/>
    <cellStyle name="Normal 7 2 3 3" xfId="169"/>
    <cellStyle name="Normal 7 2 3 3 2" xfId="336"/>
    <cellStyle name="Normal 7 2 3 3 3" xfId="501"/>
    <cellStyle name="Normal 7 2 3 4" xfId="224"/>
    <cellStyle name="Normal 7 2 3 4 2" xfId="391"/>
    <cellStyle name="Normal 7 2 3 4 3" xfId="556"/>
    <cellStyle name="Normal 7 2 3 5" xfId="281"/>
    <cellStyle name="Normal 7 2 3 6" xfId="446"/>
    <cellStyle name="Normal 7 2 4" xfId="117"/>
    <cellStyle name="Normal 7 2 4 2" xfId="182"/>
    <cellStyle name="Normal 7 2 4 2 2" xfId="349"/>
    <cellStyle name="Normal 7 2 4 2 3" xfId="514"/>
    <cellStyle name="Normal 7 2 4 3" xfId="237"/>
    <cellStyle name="Normal 7 2 4 3 2" xfId="404"/>
    <cellStyle name="Normal 7 2 4 3 3" xfId="569"/>
    <cellStyle name="Normal 7 2 4 4" xfId="294"/>
    <cellStyle name="Normal 7 2 4 5" xfId="459"/>
    <cellStyle name="Normal 7 2 5" xfId="157"/>
    <cellStyle name="Normal 7 2 5 2" xfId="324"/>
    <cellStyle name="Normal 7 2 5 3" xfId="489"/>
    <cellStyle name="Normal 7 2 6" xfId="212"/>
    <cellStyle name="Normal 7 2 6 2" xfId="379"/>
    <cellStyle name="Normal 7 2 6 3" xfId="544"/>
    <cellStyle name="Normal 7 2 7" xfId="269"/>
    <cellStyle name="Normal 7 2 8" xfId="434"/>
    <cellStyle name="Normal 7 3" xfId="149"/>
    <cellStyle name="Normal 7 3 2" xfId="205"/>
    <cellStyle name="Normal 7 3 2 2" xfId="372"/>
    <cellStyle name="Normal 7 3 2 3" xfId="537"/>
    <cellStyle name="Normal 7 3 3" xfId="260"/>
    <cellStyle name="Normal 7 3 3 2" xfId="427"/>
    <cellStyle name="Normal 7 3 3 3" xfId="592"/>
    <cellStyle name="Normal 7 3 4" xfId="317"/>
    <cellStyle name="Normal 7 3 5" xfId="482"/>
    <cellStyle name="Normal 8" xfId="109"/>
    <cellStyle name="Normal 9" xfId="110"/>
    <cellStyle name="Note 2" xfId="47"/>
    <cellStyle name="Note 2 2" xfId="111"/>
    <cellStyle name="Note 3" xfId="55"/>
    <cellStyle name="Output 2" xfId="48"/>
    <cellStyle name="Percent 2" xfId="133"/>
    <cellStyle name="Percent 3" xfId="263"/>
    <cellStyle name="Title 2" xfId="49"/>
    <cellStyle name="Total 2" xfId="50"/>
    <cellStyle name="Warning Text 2" xfId="51"/>
  </cellStyles>
  <dxfs count="0"/>
  <tableStyles count="0" defaultTableStyle="TableStyleMedium9" defaultPivotStyle="PivotStyleLight16"/>
  <colors>
    <mruColors>
      <color rgb="FFE040B2"/>
      <color rgb="FFA01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ColWidth="9.109375" defaultRowHeight="13.2"/>
  <cols>
    <col min="1" max="1" width="36.77734375" style="3" bestFit="1" customWidth="1"/>
    <col min="2" max="2" width="18.44140625" style="6" customWidth="1"/>
    <col min="3" max="3" width="20.21875" style="6" customWidth="1"/>
    <col min="4" max="4" width="8.33203125" style="6" customWidth="1"/>
    <col min="5" max="5" width="13.88671875" style="3" bestFit="1" customWidth="1"/>
    <col min="6" max="6" width="14" style="3" customWidth="1"/>
    <col min="7" max="7" width="11.88671875" style="3" bestFit="1" customWidth="1"/>
    <col min="8" max="16384" width="9.109375" style="3"/>
  </cols>
  <sheetData>
    <row r="1" spans="1:11" s="14" customFormat="1" ht="17.100000000000001" customHeight="1">
      <c r="A1" s="9"/>
      <c r="B1" s="55" t="s">
        <v>21</v>
      </c>
      <c r="C1" s="56"/>
      <c r="D1" s="56"/>
      <c r="E1" s="56"/>
      <c r="F1" s="56"/>
      <c r="G1" s="56"/>
      <c r="H1" s="57"/>
      <c r="I1" s="21"/>
      <c r="J1" s="13"/>
      <c r="K1" s="13"/>
    </row>
    <row r="2" spans="1:11" s="14" customFormat="1" ht="17.100000000000001" customHeight="1">
      <c r="A2" s="9"/>
      <c r="B2" s="55" t="s">
        <v>24</v>
      </c>
      <c r="C2" s="58"/>
      <c r="D2" s="58"/>
      <c r="E2" s="58"/>
      <c r="F2" s="58"/>
      <c r="G2" s="58"/>
      <c r="H2" s="59"/>
      <c r="I2" s="21"/>
      <c r="J2" s="13"/>
      <c r="K2" s="13"/>
    </row>
    <row r="3" spans="1:11" s="14" customFormat="1" ht="17.100000000000001" customHeight="1">
      <c r="A3" s="9"/>
      <c r="B3" s="19"/>
      <c r="C3" s="22"/>
      <c r="D3" s="23"/>
      <c r="E3" s="23"/>
      <c r="F3" s="23"/>
      <c r="G3" s="23"/>
      <c r="H3" s="24"/>
      <c r="I3" s="21"/>
      <c r="J3" s="13"/>
      <c r="K3" s="13"/>
    </row>
    <row r="4" spans="1:11" s="15" customFormat="1" ht="21" customHeight="1">
      <c r="A4" s="9" t="s">
        <v>0</v>
      </c>
      <c r="B4" s="9" t="s">
        <v>31</v>
      </c>
      <c r="C4" s="9" t="s">
        <v>22</v>
      </c>
      <c r="D4" s="52" t="s">
        <v>29</v>
      </c>
      <c r="E4" s="53"/>
      <c r="F4" s="53"/>
      <c r="G4" s="53"/>
      <c r="H4" s="54"/>
      <c r="I4" s="20"/>
    </row>
    <row r="5" spans="1:11" s="16" customFormat="1" ht="29.4" customHeight="1">
      <c r="A5" s="9" t="s">
        <v>1</v>
      </c>
      <c r="B5" s="9" t="s">
        <v>30</v>
      </c>
      <c r="C5" s="60" t="s">
        <v>32</v>
      </c>
      <c r="D5" s="25">
        <v>2013</v>
      </c>
      <c r="E5" s="26">
        <v>2014</v>
      </c>
      <c r="F5" s="25">
        <v>2015</v>
      </c>
      <c r="G5" s="26">
        <v>2016</v>
      </c>
      <c r="H5" s="27">
        <v>2017</v>
      </c>
      <c r="I5" s="27"/>
    </row>
    <row r="6" spans="1:11" ht="17.100000000000001" customHeight="1">
      <c r="A6" s="7"/>
      <c r="B6" s="12"/>
      <c r="C6" s="12"/>
      <c r="D6" s="11"/>
      <c r="E6" s="7"/>
      <c r="F6" s="7"/>
      <c r="G6" s="7"/>
    </row>
    <row r="7" spans="1:11" ht="17.100000000000001" customHeight="1">
      <c r="A7" s="47" t="s">
        <v>2</v>
      </c>
      <c r="B7" s="44" t="s">
        <v>15</v>
      </c>
      <c r="C7" s="28" t="s">
        <v>12</v>
      </c>
      <c r="D7" s="29">
        <v>176</v>
      </c>
      <c r="E7" s="29">
        <v>186</v>
      </c>
      <c r="F7" s="29">
        <v>196</v>
      </c>
      <c r="G7" s="29">
        <v>227</v>
      </c>
      <c r="H7" s="29">
        <v>248.7</v>
      </c>
      <c r="I7" s="29"/>
    </row>
    <row r="8" spans="1:11" ht="17.100000000000001" customHeight="1">
      <c r="A8" s="45"/>
      <c r="B8" s="50"/>
      <c r="C8" s="28" t="s">
        <v>13</v>
      </c>
      <c r="D8" s="29">
        <v>78</v>
      </c>
      <c r="E8" s="29">
        <v>82</v>
      </c>
      <c r="F8" s="29">
        <v>82</v>
      </c>
      <c r="G8" s="29">
        <v>89</v>
      </c>
      <c r="H8" s="29">
        <v>99.8</v>
      </c>
      <c r="I8" s="29"/>
    </row>
    <row r="9" spans="1:11" ht="17.100000000000001" customHeight="1">
      <c r="A9" s="46"/>
      <c r="B9" s="51"/>
      <c r="C9" s="17" t="s">
        <v>14</v>
      </c>
      <c r="D9" s="18">
        <f>D7-D8</f>
        <v>98</v>
      </c>
      <c r="E9" s="18">
        <f t="shared" ref="E9:H9" si="0">E7-E8</f>
        <v>104</v>
      </c>
      <c r="F9" s="18">
        <f t="shared" si="0"/>
        <v>114</v>
      </c>
      <c r="G9" s="18">
        <f t="shared" si="0"/>
        <v>138</v>
      </c>
      <c r="H9" s="18">
        <f t="shared" si="0"/>
        <v>148.89999999999998</v>
      </c>
      <c r="I9" s="18"/>
    </row>
    <row r="10" spans="1:11" ht="17.100000000000001" customHeight="1">
      <c r="A10" s="47" t="s">
        <v>3</v>
      </c>
      <c r="B10" s="44" t="s">
        <v>16</v>
      </c>
      <c r="C10" s="28" t="s">
        <v>12</v>
      </c>
      <c r="D10" s="30">
        <v>43.341280365498349</v>
      </c>
      <c r="E10" s="30">
        <v>45.020358894191276</v>
      </c>
      <c r="F10" s="30">
        <v>43.024064779319858</v>
      </c>
      <c r="G10" s="30">
        <v>42.11088249939489</v>
      </c>
      <c r="H10" s="30">
        <v>54.4229753154534</v>
      </c>
      <c r="I10" s="30"/>
    </row>
    <row r="11" spans="1:11" ht="17.100000000000001" customHeight="1">
      <c r="A11" s="48"/>
      <c r="B11" s="50"/>
      <c r="C11" s="28" t="s">
        <v>13</v>
      </c>
      <c r="D11" s="31">
        <v>84.031427180903705</v>
      </c>
      <c r="E11" s="31">
        <v>80.975531006441386</v>
      </c>
      <c r="F11" s="31">
        <v>79.874060854104556</v>
      </c>
      <c r="G11" s="31">
        <v>83.270324624190735</v>
      </c>
      <c r="H11" s="31">
        <v>91.959118291053912</v>
      </c>
      <c r="I11" s="31"/>
    </row>
    <row r="12" spans="1:11" ht="17.100000000000001" customHeight="1">
      <c r="A12" s="49"/>
      <c r="B12" s="51"/>
      <c r="C12" s="17" t="s">
        <v>14</v>
      </c>
      <c r="D12" s="18">
        <f>D10-D11</f>
        <v>-40.690146815405356</v>
      </c>
      <c r="E12" s="18">
        <f t="shared" ref="E12:H12" si="1">E10-E11</f>
        <v>-35.955172112250111</v>
      </c>
      <c r="F12" s="18">
        <f t="shared" si="1"/>
        <v>-36.849996074784698</v>
      </c>
      <c r="G12" s="18">
        <f t="shared" si="1"/>
        <v>-41.159442124795845</v>
      </c>
      <c r="H12" s="18">
        <f t="shared" si="1"/>
        <v>-37.536142975600512</v>
      </c>
      <c r="I12" s="18"/>
    </row>
    <row r="13" spans="1:11" ht="17.100000000000001" customHeight="1">
      <c r="A13" s="47" t="s">
        <v>4</v>
      </c>
      <c r="B13" s="44" t="s">
        <v>17</v>
      </c>
      <c r="C13" s="28" t="s">
        <v>12</v>
      </c>
      <c r="D13" s="32">
        <v>2277</v>
      </c>
      <c r="E13" s="33">
        <v>2522.1</v>
      </c>
      <c r="F13" s="33">
        <v>2763.6000000000004</v>
      </c>
      <c r="G13" s="33">
        <v>2898</v>
      </c>
      <c r="H13" s="33">
        <v>3064.7</v>
      </c>
      <c r="I13" s="33"/>
    </row>
    <row r="14" spans="1:11" ht="17.100000000000001" customHeight="1">
      <c r="A14" s="48"/>
      <c r="B14" s="50"/>
      <c r="C14" s="28" t="s">
        <v>13</v>
      </c>
      <c r="D14" s="32">
        <v>1116</v>
      </c>
      <c r="E14" s="33">
        <v>1139.3</v>
      </c>
      <c r="F14" s="33">
        <v>1191.0999999999999</v>
      </c>
      <c r="G14" s="33">
        <v>1205.67</v>
      </c>
      <c r="H14" s="33">
        <v>1347.48</v>
      </c>
      <c r="I14" s="33"/>
    </row>
    <row r="15" spans="1:11" ht="17.100000000000001" customHeight="1">
      <c r="A15" s="49"/>
      <c r="B15" s="51"/>
      <c r="C15" s="17" t="s">
        <v>14</v>
      </c>
      <c r="D15" s="18">
        <f>D13-D14</f>
        <v>1161</v>
      </c>
      <c r="E15" s="18">
        <f t="shared" ref="E15:H15" si="2">E13-E14</f>
        <v>1382.8</v>
      </c>
      <c r="F15" s="18">
        <f t="shared" si="2"/>
        <v>1572.5000000000005</v>
      </c>
      <c r="G15" s="18">
        <f t="shared" si="2"/>
        <v>1692.33</v>
      </c>
      <c r="H15" s="18">
        <f t="shared" si="2"/>
        <v>1717.2199999999998</v>
      </c>
      <c r="I15" s="18"/>
    </row>
    <row r="16" spans="1:11" ht="17.100000000000001" customHeight="1">
      <c r="A16" s="47" t="s">
        <v>5</v>
      </c>
      <c r="B16" s="44" t="s">
        <v>27</v>
      </c>
      <c r="C16" s="28" t="s">
        <v>12</v>
      </c>
      <c r="D16" s="30">
        <v>7.9284689133964701</v>
      </c>
      <c r="E16" s="30">
        <v>8.6157039644703506</v>
      </c>
      <c r="F16" s="30">
        <v>16.300661929687557</v>
      </c>
      <c r="G16" s="30">
        <v>28.026240010774586</v>
      </c>
      <c r="H16" s="30">
        <v>11.956290842411999</v>
      </c>
      <c r="I16" s="30"/>
    </row>
    <row r="17" spans="1:9" ht="17.100000000000001" customHeight="1">
      <c r="A17" s="45"/>
      <c r="B17" s="45"/>
      <c r="C17" s="28" t="s">
        <v>13</v>
      </c>
      <c r="D17" s="31">
        <v>56.82588004788861</v>
      </c>
      <c r="E17" s="31">
        <v>72.04405622846366</v>
      </c>
      <c r="F17" s="31">
        <v>93.54167563242855</v>
      </c>
      <c r="G17" s="31">
        <v>102.08430628612618</v>
      </c>
      <c r="H17" s="31">
        <v>86.02698595904107</v>
      </c>
      <c r="I17" s="31"/>
    </row>
    <row r="18" spans="1:9" ht="17.100000000000001" customHeight="1">
      <c r="A18" s="46"/>
      <c r="B18" s="46"/>
      <c r="C18" s="17" t="s">
        <v>14</v>
      </c>
      <c r="D18" s="18">
        <f>D16-D17</f>
        <v>-48.897411134492138</v>
      </c>
      <c r="E18" s="18">
        <f t="shared" ref="E18:H18" si="3">E16-E17</f>
        <v>-63.428352263993311</v>
      </c>
      <c r="F18" s="18">
        <f t="shared" si="3"/>
        <v>-77.241013702740986</v>
      </c>
      <c r="G18" s="18">
        <f t="shared" si="3"/>
        <v>-74.058066275351592</v>
      </c>
      <c r="H18" s="18">
        <f t="shared" si="3"/>
        <v>-74.070695116629068</v>
      </c>
      <c r="I18" s="18"/>
    </row>
    <row r="19" spans="1:9" ht="17.100000000000001" customHeight="1">
      <c r="A19" s="47" t="s">
        <v>6</v>
      </c>
      <c r="B19" s="44" t="s">
        <v>16</v>
      </c>
      <c r="C19" s="28" t="s">
        <v>12</v>
      </c>
      <c r="D19" s="30">
        <v>18</v>
      </c>
      <c r="E19" s="30">
        <v>19</v>
      </c>
      <c r="F19" s="30">
        <v>18</v>
      </c>
      <c r="G19" s="30">
        <v>18</v>
      </c>
      <c r="H19" s="30">
        <v>18</v>
      </c>
      <c r="I19" s="30"/>
    </row>
    <row r="20" spans="1:9" ht="17.100000000000001" customHeight="1">
      <c r="A20" s="45"/>
      <c r="B20" s="45"/>
      <c r="C20" s="28" t="s">
        <v>13</v>
      </c>
      <c r="D20" s="31">
        <v>59</v>
      </c>
      <c r="E20" s="31">
        <v>55</v>
      </c>
      <c r="F20" s="31">
        <v>54</v>
      </c>
      <c r="G20" s="31">
        <v>55</v>
      </c>
      <c r="H20" s="31">
        <v>64</v>
      </c>
      <c r="I20" s="31"/>
    </row>
    <row r="21" spans="1:9" ht="17.100000000000001" customHeight="1">
      <c r="A21" s="46"/>
      <c r="B21" s="46"/>
      <c r="C21" s="17" t="s">
        <v>14</v>
      </c>
      <c r="D21" s="18">
        <f>D19-D20</f>
        <v>-41</v>
      </c>
      <c r="E21" s="18">
        <f t="shared" ref="E21:H21" si="4">E19-E20</f>
        <v>-36</v>
      </c>
      <c r="F21" s="18">
        <f t="shared" si="4"/>
        <v>-36</v>
      </c>
      <c r="G21" s="18">
        <f t="shared" si="4"/>
        <v>-37</v>
      </c>
      <c r="H21" s="18">
        <f t="shared" si="4"/>
        <v>-46</v>
      </c>
      <c r="I21" s="18"/>
    </row>
    <row r="22" spans="1:9" ht="17.100000000000001" customHeight="1">
      <c r="A22" s="47" t="s">
        <v>7</v>
      </c>
      <c r="B22" s="44" t="s">
        <v>16</v>
      </c>
      <c r="C22" s="28" t="s">
        <v>12</v>
      </c>
      <c r="D22" s="30">
        <v>118</v>
      </c>
      <c r="E22" s="30">
        <v>135</v>
      </c>
      <c r="F22" s="30">
        <v>153</v>
      </c>
      <c r="G22" s="30">
        <v>145</v>
      </c>
      <c r="H22" s="30">
        <v>131</v>
      </c>
      <c r="I22" s="30"/>
    </row>
    <row r="23" spans="1:9" ht="17.100000000000001" customHeight="1">
      <c r="A23" s="45"/>
      <c r="B23" s="45"/>
      <c r="C23" s="28" t="s">
        <v>13</v>
      </c>
      <c r="D23" s="31">
        <v>43</v>
      </c>
      <c r="E23" s="31">
        <v>46</v>
      </c>
      <c r="F23" s="31">
        <v>52</v>
      </c>
      <c r="G23" s="31">
        <v>60</v>
      </c>
      <c r="H23" s="31">
        <v>64</v>
      </c>
      <c r="I23" s="31"/>
    </row>
    <row r="24" spans="1:9" ht="17.100000000000001" customHeight="1">
      <c r="A24" s="46"/>
      <c r="B24" s="46"/>
      <c r="C24" s="17" t="s">
        <v>14</v>
      </c>
      <c r="D24" s="18">
        <f>D22-D23</f>
        <v>75</v>
      </c>
      <c r="E24" s="18">
        <f t="shared" ref="E24:H24" si="5">E22-E23</f>
        <v>89</v>
      </c>
      <c r="F24" s="18">
        <f t="shared" si="5"/>
        <v>101</v>
      </c>
      <c r="G24" s="18">
        <f t="shared" si="5"/>
        <v>85</v>
      </c>
      <c r="H24" s="18">
        <f t="shared" si="5"/>
        <v>67</v>
      </c>
      <c r="I24" s="18"/>
    </row>
    <row r="25" spans="1:9" ht="17.100000000000001" customHeight="1">
      <c r="A25" s="47" t="s">
        <v>8</v>
      </c>
      <c r="B25" s="44" t="s">
        <v>18</v>
      </c>
      <c r="C25" s="28" t="s">
        <v>12</v>
      </c>
      <c r="D25" s="33">
        <v>452.78639880351744</v>
      </c>
      <c r="E25" s="33">
        <v>474.55746974042432</v>
      </c>
      <c r="F25" s="33">
        <v>538.24813824822388</v>
      </c>
      <c r="G25" s="33">
        <v>568.27670053718793</v>
      </c>
      <c r="H25" s="33">
        <v>500.94233830607249</v>
      </c>
      <c r="I25" s="33"/>
    </row>
    <row r="26" spans="1:9" ht="17.100000000000001" customHeight="1">
      <c r="A26" s="45"/>
      <c r="B26" s="45"/>
      <c r="C26" s="28" t="s">
        <v>13</v>
      </c>
      <c r="D26" s="33">
        <v>201.81099291680005</v>
      </c>
      <c r="E26" s="33">
        <v>166.34155525299997</v>
      </c>
      <c r="F26" s="33">
        <v>221.29837707240017</v>
      </c>
      <c r="G26" s="33">
        <v>208.20954527570007</v>
      </c>
      <c r="H26" s="33">
        <v>100.10000000000002</v>
      </c>
      <c r="I26" s="33"/>
    </row>
    <row r="27" spans="1:9" ht="17.100000000000001" customHeight="1">
      <c r="A27" s="46"/>
      <c r="B27" s="46"/>
      <c r="C27" s="17" t="s">
        <v>14</v>
      </c>
      <c r="D27" s="18">
        <f>D25-D26</f>
        <v>250.9754058867174</v>
      </c>
      <c r="E27" s="18">
        <f t="shared" ref="E27:H27" si="6">E25-E26</f>
        <v>308.21591448742436</v>
      </c>
      <c r="F27" s="18">
        <f t="shared" si="6"/>
        <v>316.94976117582371</v>
      </c>
      <c r="G27" s="18">
        <f t="shared" si="6"/>
        <v>360.06715526148787</v>
      </c>
      <c r="H27" s="18">
        <f t="shared" si="6"/>
        <v>400.84233830607246</v>
      </c>
      <c r="I27" s="18"/>
    </row>
    <row r="28" spans="1:9" ht="17.100000000000001" customHeight="1">
      <c r="A28" s="47" t="s">
        <v>9</v>
      </c>
      <c r="B28" s="44" t="s">
        <v>19</v>
      </c>
      <c r="C28" s="28" t="s">
        <v>12</v>
      </c>
      <c r="D28" s="34">
        <v>917.70492213970681</v>
      </c>
      <c r="E28" s="34">
        <v>829.90800622008248</v>
      </c>
      <c r="F28" s="34">
        <v>842.3142887382046</v>
      </c>
      <c r="G28" s="34">
        <v>955.43429832449533</v>
      </c>
      <c r="H28" s="34">
        <v>998.16001513200877</v>
      </c>
      <c r="I28" s="34"/>
    </row>
    <row r="29" spans="1:9" ht="17.100000000000001" customHeight="1">
      <c r="A29" s="45"/>
      <c r="B29" s="45"/>
      <c r="C29" s="28" t="s">
        <v>13</v>
      </c>
      <c r="D29" s="34">
        <v>1810.512161803382</v>
      </c>
      <c r="E29" s="34">
        <v>1648.1696754520915</v>
      </c>
      <c r="F29" s="34">
        <v>1447.3174214067203</v>
      </c>
      <c r="G29" s="34">
        <v>1647.789577426272</v>
      </c>
      <c r="H29" s="34">
        <v>1711.3093613081835</v>
      </c>
      <c r="I29" s="34"/>
    </row>
    <row r="30" spans="1:9" ht="17.100000000000001" customHeight="1">
      <c r="A30" s="46"/>
      <c r="B30" s="46"/>
      <c r="C30" s="17" t="s">
        <v>14</v>
      </c>
      <c r="D30" s="18">
        <f>D28-D29</f>
        <v>-892.8072396636752</v>
      </c>
      <c r="E30" s="18">
        <f t="shared" ref="E30:H30" si="7">E28-E29</f>
        <v>-818.26166923200901</v>
      </c>
      <c r="F30" s="18">
        <f t="shared" si="7"/>
        <v>-605.00313266851572</v>
      </c>
      <c r="G30" s="18">
        <f t="shared" si="7"/>
        <v>-692.35527910177666</v>
      </c>
      <c r="H30" s="18">
        <f t="shared" si="7"/>
        <v>-713.14934617617473</v>
      </c>
      <c r="I30" s="18"/>
    </row>
    <row r="31" spans="1:9" ht="17.100000000000001" customHeight="1">
      <c r="A31" s="47" t="s">
        <v>10</v>
      </c>
      <c r="B31" s="44" t="s">
        <v>20</v>
      </c>
      <c r="C31" s="28" t="s">
        <v>12</v>
      </c>
      <c r="D31" s="35">
        <v>133</v>
      </c>
      <c r="E31" s="35">
        <v>103</v>
      </c>
      <c r="F31" s="35">
        <v>106</v>
      </c>
      <c r="G31" s="36">
        <v>179</v>
      </c>
      <c r="H31" s="36">
        <v>191</v>
      </c>
      <c r="I31" s="36"/>
    </row>
    <row r="32" spans="1:9" ht="17.100000000000001" customHeight="1">
      <c r="A32" s="45"/>
      <c r="B32" s="45"/>
      <c r="C32" s="28" t="s">
        <v>13</v>
      </c>
      <c r="D32" s="35">
        <v>164</v>
      </c>
      <c r="E32" s="35">
        <v>122</v>
      </c>
      <c r="F32" s="35">
        <v>144</v>
      </c>
      <c r="G32" s="36">
        <v>191</v>
      </c>
      <c r="H32" s="36">
        <v>214</v>
      </c>
      <c r="I32" s="36"/>
    </row>
    <row r="33" spans="1:9" ht="17.100000000000001" customHeight="1">
      <c r="A33" s="46"/>
      <c r="B33" s="46"/>
      <c r="C33" s="17" t="s">
        <v>14</v>
      </c>
      <c r="D33" s="18">
        <f>D31-D32</f>
        <v>-31</v>
      </c>
      <c r="E33" s="18">
        <f t="shared" ref="E33:H33" si="8">E31-E32</f>
        <v>-19</v>
      </c>
      <c r="F33" s="18">
        <f t="shared" si="8"/>
        <v>-38</v>
      </c>
      <c r="G33" s="18">
        <f t="shared" si="8"/>
        <v>-12</v>
      </c>
      <c r="H33" s="18">
        <f t="shared" si="8"/>
        <v>-23</v>
      </c>
      <c r="I33" s="18"/>
    </row>
    <row r="34" spans="1:9" ht="17.100000000000001" customHeight="1">
      <c r="A34" s="47" t="s">
        <v>11</v>
      </c>
      <c r="B34" s="44" t="s">
        <v>28</v>
      </c>
      <c r="C34" s="28" t="s">
        <v>12</v>
      </c>
      <c r="D34" s="33">
        <v>31317</v>
      </c>
      <c r="E34" s="33">
        <v>32396</v>
      </c>
      <c r="F34" s="33">
        <v>30926</v>
      </c>
      <c r="G34" s="33">
        <v>35945</v>
      </c>
      <c r="H34" s="32">
        <v>38832</v>
      </c>
      <c r="I34" s="32"/>
    </row>
    <row r="35" spans="1:9" ht="17.100000000000001" customHeight="1">
      <c r="A35" s="48"/>
      <c r="B35" s="50"/>
      <c r="C35" s="28" t="s">
        <v>13</v>
      </c>
      <c r="D35" s="33">
        <v>13385</v>
      </c>
      <c r="E35" s="33">
        <v>14076</v>
      </c>
      <c r="F35" s="33">
        <v>19544</v>
      </c>
      <c r="G35" s="33">
        <v>16370</v>
      </c>
      <c r="H35" s="32">
        <v>16511</v>
      </c>
      <c r="I35" s="32"/>
    </row>
    <row r="36" spans="1:9" ht="17.100000000000001" customHeight="1">
      <c r="A36" s="49"/>
      <c r="B36" s="51"/>
      <c r="C36" s="17" t="s">
        <v>14</v>
      </c>
      <c r="D36" s="1">
        <f>D34-D35</f>
        <v>17932</v>
      </c>
      <c r="E36" s="1">
        <f t="shared" ref="E36:H36" si="9">E34-E35</f>
        <v>18320</v>
      </c>
      <c r="F36" s="1">
        <f t="shared" si="9"/>
        <v>11382</v>
      </c>
      <c r="G36" s="1">
        <f t="shared" si="9"/>
        <v>19575</v>
      </c>
      <c r="H36" s="1">
        <f t="shared" si="9"/>
        <v>22321</v>
      </c>
      <c r="I36" s="1"/>
    </row>
    <row r="37" spans="1:9" ht="17.100000000000001" customHeight="1">
      <c r="B37" s="3"/>
      <c r="C37" s="7"/>
      <c r="D37" s="7"/>
      <c r="E37" s="4"/>
      <c r="F37" s="4"/>
      <c r="G37" s="4"/>
    </row>
    <row r="38" spans="1:9" ht="17.100000000000001" customHeight="1">
      <c r="A38" s="41" t="s">
        <v>25</v>
      </c>
      <c r="B38" s="42"/>
      <c r="C38" s="42"/>
      <c r="D38" s="42"/>
      <c r="E38" s="42"/>
      <c r="F38" s="42"/>
      <c r="G38" s="42"/>
      <c r="H38" s="43"/>
    </row>
    <row r="39" spans="1:9">
      <c r="A39" s="41" t="s">
        <v>26</v>
      </c>
      <c r="B39" s="42"/>
      <c r="C39" s="42"/>
      <c r="D39" s="42"/>
      <c r="E39" s="42"/>
      <c r="F39" s="42"/>
      <c r="G39" s="42"/>
      <c r="H39" s="43"/>
    </row>
    <row r="40" spans="1:9" ht="17.100000000000001" customHeight="1">
      <c r="A40" s="41" t="s">
        <v>23</v>
      </c>
      <c r="B40" s="42"/>
      <c r="C40" s="42"/>
      <c r="D40" s="42"/>
      <c r="E40" s="42"/>
      <c r="F40" s="42"/>
      <c r="G40" s="42"/>
      <c r="H40" s="43"/>
    </row>
    <row r="41" spans="1:9" ht="17.100000000000001" customHeight="1">
      <c r="A41" s="2"/>
      <c r="B41" s="7"/>
      <c r="C41" s="7"/>
      <c r="D41" s="7"/>
      <c r="E41" s="8"/>
      <c r="F41" s="8"/>
      <c r="G41" s="37"/>
    </row>
    <row r="42" spans="1:9" ht="17.100000000000001" customHeight="1"/>
    <row r="43" spans="1:9" ht="13.2" customHeight="1"/>
    <row r="44" spans="1:9" ht="13.2" customHeight="1">
      <c r="B44" s="11"/>
      <c r="C44" s="11"/>
      <c r="D44" s="11"/>
    </row>
    <row r="45" spans="1:9" ht="13.2" customHeight="1">
      <c r="B45" s="11"/>
      <c r="C45" s="11"/>
      <c r="D45" s="11"/>
      <c r="E45" s="5"/>
      <c r="F45" s="10"/>
    </row>
    <row r="46" spans="1:9">
      <c r="B46" s="11"/>
      <c r="C46" s="11"/>
      <c r="D46" s="11"/>
      <c r="E46" s="5"/>
      <c r="F46" s="10"/>
    </row>
    <row r="47" spans="1:9" ht="13.2" customHeight="1">
      <c r="B47" s="11"/>
      <c r="C47" s="11"/>
      <c r="D47" s="11"/>
    </row>
    <row r="48" spans="1:9" ht="13.8" customHeight="1">
      <c r="E48" s="38"/>
      <c r="F48" s="38"/>
      <c r="G48" s="39"/>
    </row>
    <row r="49" spans="5:7" ht="13.8" customHeight="1">
      <c r="E49" s="38"/>
      <c r="F49" s="40"/>
      <c r="G49" s="40"/>
    </row>
    <row r="50" spans="5:7" ht="13.8">
      <c r="E50" s="38"/>
    </row>
    <row r="51" spans="5:7" ht="13.8">
      <c r="E51" s="38"/>
    </row>
    <row r="52" spans="5:7" ht="13.8" customHeight="1">
      <c r="E52" s="38"/>
    </row>
    <row r="53" spans="5:7" ht="13.2" customHeight="1"/>
    <row r="54" spans="5:7" ht="13.2" customHeight="1"/>
    <row r="55" spans="5:7" ht="13.2" customHeight="1"/>
    <row r="56" spans="5:7" ht="13.2" customHeight="1"/>
    <row r="57" spans="5:7" ht="13.2" customHeight="1"/>
    <row r="59" spans="5:7" ht="13.2" customHeight="1"/>
    <row r="60" spans="5:7" ht="13.2" customHeight="1"/>
    <row r="61" spans="5:7" ht="13.2" customHeight="1"/>
    <row r="63" spans="5:7" ht="13.2" customHeight="1"/>
    <row r="64" spans="5:7" ht="13.2" customHeight="1"/>
    <row r="65" ht="13.2" customHeight="1"/>
    <row r="67" ht="13.2" customHeight="1"/>
    <row r="68" ht="13.2" customHeight="1"/>
    <row r="69" ht="13.2" customHeight="1"/>
    <row r="71" ht="13.2" customHeight="1"/>
    <row r="72" ht="13.2" customHeight="1"/>
    <row r="73" ht="13.2" customHeight="1"/>
    <row r="75" ht="13.2" customHeight="1"/>
    <row r="76" ht="13.2" customHeight="1"/>
    <row r="77" ht="13.2" customHeight="1"/>
    <row r="79" ht="13.2" customHeight="1"/>
    <row r="80" ht="13.2" customHeight="1"/>
    <row r="81" ht="13.2" customHeight="1"/>
    <row r="83" ht="13.2" customHeight="1"/>
    <row r="84" ht="13.2" customHeight="1"/>
    <row r="85" ht="13.2" customHeight="1"/>
    <row r="91" ht="13.2" customHeight="1"/>
    <row r="92" ht="13.2" customHeight="1"/>
    <row r="93" ht="13.2" customHeight="1"/>
    <row r="95" ht="13.2" customHeight="1"/>
    <row r="96" ht="13.2" customHeight="1"/>
    <row r="102" ht="13.8" customHeight="1"/>
    <row r="104" ht="13.2" customHeight="1"/>
    <row r="105" ht="13.2" customHeight="1"/>
    <row r="114" ht="13.2" customHeight="1"/>
    <row r="115" ht="13.2" customHeight="1"/>
    <row r="123" ht="13.2" customHeight="1"/>
    <row r="124" ht="13.2" customHeight="1"/>
  </sheetData>
  <mergeCells count="26">
    <mergeCell ref="D4:H4"/>
    <mergeCell ref="B1:H1"/>
    <mergeCell ref="B2:H2"/>
    <mergeCell ref="A7:A9"/>
    <mergeCell ref="A10:A12"/>
    <mergeCell ref="A13:A15"/>
    <mergeCell ref="A16:A18"/>
    <mergeCell ref="A19:A21"/>
    <mergeCell ref="B13:B15"/>
    <mergeCell ref="B10:B12"/>
    <mergeCell ref="B7:B9"/>
    <mergeCell ref="B34:B36"/>
    <mergeCell ref="B31:B33"/>
    <mergeCell ref="B28:B30"/>
    <mergeCell ref="B25:B27"/>
    <mergeCell ref="B22:B24"/>
    <mergeCell ref="A38:H38"/>
    <mergeCell ref="A39:H39"/>
    <mergeCell ref="A40:H40"/>
    <mergeCell ref="B19:B21"/>
    <mergeCell ref="B16:B18"/>
    <mergeCell ref="A22:A24"/>
    <mergeCell ref="A25:A27"/>
    <mergeCell ref="A28:A30"/>
    <mergeCell ref="A31:A33"/>
    <mergeCell ref="A34:A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TIS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Nilima Lal</dc:creator>
  <cp:lastModifiedBy>Gaëlle Le Gall</cp:lastModifiedBy>
  <cp:lastPrinted>2013-06-13T00:15:39Z</cp:lastPrinted>
  <dcterms:created xsi:type="dcterms:W3CDTF">2008-02-21T01:55:37Z</dcterms:created>
  <dcterms:modified xsi:type="dcterms:W3CDTF">2019-03-20T22:10:14Z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